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522BD443-C1CF-45C3-9114-20A0B399CA4D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<sst xmlns="http://schemas.openxmlformats.org/spreadsheetml/2006/main" count="32" uniqueCount="30">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</sst>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F17" sqref="F17:G1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1315937452</v>
      </c>
      <c r="D8" s="23">
        <v>120328483.79000001</v>
      </c>
      <c r="E8" s="24">
        <f t="shared" ref="E8:E18" si="0">C8+D8</f>
        <v>1436265935.79</v>
      </c>
      <c r="F8" s="17">
        <v>1418078434.6300001</v>
      </c>
      <c r="G8" s="23">
        <v>1418078434.6300001</v>
      </c>
      <c r="H8" s="18">
        <f t="shared" ref="H8:H18" si="1">G8-C8</f>
        <v>102140982.63000011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68582720</v>
      </c>
      <c r="D10" s="20">
        <v>4109236.08</v>
      </c>
      <c r="E10" s="21">
        <f t="shared" si="0"/>
        <v>72691956.079999998</v>
      </c>
      <c r="F10" s="5">
        <v>73592594.400000006</v>
      </c>
      <c r="G10" s="20">
        <v>73592594.400000006</v>
      </c>
      <c r="H10" s="10">
        <f t="shared" si="1"/>
        <v>5009874.400000006</v>
      </c>
    </row>
    <row r="11" spans="2:8" ht="12" customHeight="1" x14ac:dyDescent="0.2">
      <c r="B11" s="16" t="s">
        <v>18</v>
      </c>
      <c r="C11" s="20">
        <v>308111377</v>
      </c>
      <c r="D11" s="20">
        <v>44946147.020000003</v>
      </c>
      <c r="E11" s="21">
        <f t="shared" si="0"/>
        <v>353057524.01999998</v>
      </c>
      <c r="F11" s="5">
        <v>367606040.62</v>
      </c>
      <c r="G11" s="20">
        <v>367606040.62</v>
      </c>
      <c r="H11" s="10">
        <f t="shared" si="1"/>
        <v>59494663.620000005</v>
      </c>
    </row>
    <row r="12" spans="2:8" ht="12" customHeight="1" x14ac:dyDescent="0.2">
      <c r="B12" s="16" t="s">
        <v>19</v>
      </c>
      <c r="C12" s="20">
        <v>15572007</v>
      </c>
      <c r="D12" s="20">
        <v>27711490.350000001</v>
      </c>
      <c r="E12" s="21">
        <f t="shared" si="0"/>
        <v>43283497.350000001</v>
      </c>
      <c r="F12" s="5">
        <v>60691906.369999997</v>
      </c>
      <c r="G12" s="20">
        <v>60691906.369999997</v>
      </c>
      <c r="H12" s="10">
        <f t="shared" si="1"/>
        <v>45119899.369999997</v>
      </c>
    </row>
    <row r="13" spans="2:8" ht="12" customHeight="1" x14ac:dyDescent="0.2">
      <c r="B13" s="16" t="s">
        <v>20</v>
      </c>
      <c r="C13" s="20">
        <v>10950075</v>
      </c>
      <c r="D13" s="20">
        <v>7639704.5499999998</v>
      </c>
      <c r="E13" s="21">
        <f t="shared" si="0"/>
        <v>18589779.550000001</v>
      </c>
      <c r="F13" s="5">
        <v>20978600.780000001</v>
      </c>
      <c r="G13" s="20">
        <v>20978600.780000001</v>
      </c>
      <c r="H13" s="10">
        <f t="shared" si="1"/>
        <v>10028525.780000001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2292460974</v>
      </c>
      <c r="D15" s="20">
        <v>38612575.520000003</v>
      </c>
      <c r="E15" s="21">
        <f t="shared" si="0"/>
        <v>2331073549.52</v>
      </c>
      <c r="F15" s="5">
        <v>2350517143.5799999</v>
      </c>
      <c r="G15" s="20">
        <v>2350517143.5799999</v>
      </c>
      <c r="H15" s="10">
        <f t="shared" si="1"/>
        <v>58056169.579999924</v>
      </c>
    </row>
    <row r="16" spans="2:8" ht="12" customHeight="1" x14ac:dyDescent="0.2">
      <c r="B16" s="16" t="s">
        <v>23</v>
      </c>
      <c r="C16" s="20">
        <v>0</v>
      </c>
      <c r="D16" s="20">
        <v>34563876.659999996</v>
      </c>
      <c r="E16" s="21">
        <f t="shared" si="0"/>
        <v>34563876.659999996</v>
      </c>
      <c r="F16" s="5">
        <v>34563876.659999996</v>
      </c>
      <c r="G16" s="20">
        <v>34563876.659999996</v>
      </c>
      <c r="H16" s="10">
        <f t="shared" si="1"/>
        <v>34563876.659999996</v>
      </c>
    </row>
    <row r="17" spans="2:8" ht="15.75" customHeight="1" thickBot="1" x14ac:dyDescent="0.25">
      <c r="B17" s="25" t="s">
        <v>24</v>
      </c>
      <c r="C17" s="26">
        <v>0</v>
      </c>
      <c r="D17" s="26">
        <v>162000000</v>
      </c>
      <c r="E17" s="27">
        <f t="shared" si="0"/>
        <v>162000000</v>
      </c>
      <c r="F17" s="28">
        <v>162000000</v>
      </c>
      <c r="G17" s="26">
        <v>162000000</v>
      </c>
      <c r="H17" s="29">
        <f t="shared" si="1"/>
        <v>162000000</v>
      </c>
    </row>
    <row r="18" spans="2:8" s="2" customFormat="1" ht="36" customHeight="1" thickBot="1" x14ac:dyDescent="0.25">
      <c r="B18" s="30" t="s">
        <v>25</v>
      </c>
      <c r="C18" s="31">
        <f>SUM(C8:C17)</f>
        <v>4011614605</v>
      </c>
      <c r="D18" s="31">
        <f>SUM(D8:D17)</f>
        <v>439911513.97000003</v>
      </c>
      <c r="E18" s="31">
        <f t="shared" si="0"/>
        <v>4451526118.9700003</v>
      </c>
      <c r="F18" s="32">
        <f>SUM(F8:F17)</f>
        <v>4488028597.04</v>
      </c>
      <c r="G18" s="33">
        <f>SUM(G8:G17)</f>
        <v>4488028597.04</v>
      </c>
      <c r="H18" s="38">
        <f t="shared" si="1"/>
        <v>476413992.03999996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2023-04-18T17:18:42Z</cp:lastPrinted>
  <dcterms:created xsi:type="dcterms:W3CDTF">2019-12-05T18:21:29Z</dcterms:created>
  <dcterms:modified xsi:type="dcterms:W3CDTF">2023-10-19T15:49:18Z</dcterms:modified>
</cp:coreProperties>
</file>